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<sst xmlns="http://schemas.openxmlformats.org/spreadsheetml/2006/main" count="68" uniqueCount="30">
  <si>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勝</t>
  </si>
  <si>
    <t>負</t>
  </si>
  <si>
    <t>セット</t>
  </si>
  <si>
    <t>順位</t>
  </si>
  <si>
    <t>得</t>
  </si>
  <si>
    <t>失</t>
  </si>
  <si>
    <t>１部リーグ　　　　　　　　　　　　１～４位決定戦</t>
  </si>
  <si>
    <t>-</t>
  </si>
  <si>
    <t>○</t>
  </si>
  <si>
    <t>●</t>
  </si>
  <si>
    <t>-</t>
  </si>
  <si>
    <t>-</t>
  </si>
  <si>
    <t>-</t>
  </si>
  <si>
    <t>-</t>
  </si>
  <si>
    <t>平成２８年度九州大学秋季バレーボール男子リーグ宮崎大会</t>
  </si>
  <si>
    <t>日時：平成２８年１０月２０日（木）～２３日（日）ファイナルラウンド</t>
  </si>
  <si>
    <t>会場：都城市早水体育文化センター</t>
  </si>
  <si>
    <t>九州産業大学</t>
  </si>
  <si>
    <t>西日本工業大学</t>
  </si>
  <si>
    <t>福岡大学</t>
  </si>
  <si>
    <t>鹿屋体育大学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</si>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</sst>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_ "/>
    <numFmt numFmtId="178" formatCode="0.0_ "/>
    <numFmt numFmtId="179" formatCode="0.00_ "/>
    <numFmt numFmtId="180" formatCode="0.000_ 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E+00"/>
    <numFmt numFmtId="191" formatCode="0E+00"/>
    <numFmt numFmtId="192" formatCode="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14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12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2" fontId="48" fillId="0" borderId="21" xfId="0" applyNumberFormat="1" applyFont="1" applyBorder="1" applyAlignment="1">
      <alignment horizontal="center" vertical="center" shrinkToFit="1"/>
    </xf>
    <xf numFmtId="2" fontId="48" fillId="0" borderId="22" xfId="0" applyNumberFormat="1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1239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907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8384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861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5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12395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6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9716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7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8289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8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6766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</xdr:row>
      <xdr:rowOff>76200</xdr:rowOff>
    </xdr:from>
    <xdr:to>
      <xdr:col>6</xdr:col>
      <xdr:colOff>85725</xdr:colOff>
      <xdr:row>9</xdr:row>
      <xdr:rowOff>76200</xdr:rowOff>
    </xdr:to>
    <xdr:pic>
      <xdr:nvPicPr>
        <xdr:cNvPr id="9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239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10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907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11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8384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12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861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15" zoomScaleNormal="115" workbookViewId="0" topLeftCell="A1">
      <selection activeCell="Y11" sqref="Y11:Y14"/>
    </sheetView>
  </sheetViews>
  <sheetFormatPr defaultColWidth="9.00390625" defaultRowHeight="13.5"/>
  <cols>
    <col min="1" max="1" width="2.25390625" style="0" customWidth="1"/>
    <col min="2" max="2" width="14.25390625" style="0" customWidth="1"/>
    <col min="3" max="27" width="2.875" style="0" customWidth="1"/>
    <col min="28" max="32" width="2.25390625" style="0" customWidth="1"/>
    <col min="33" max="37" width="2.625" style="0" customWidth="1"/>
  </cols>
  <sheetData>
    <row r="1" ht="24" customHeight="1">
      <c r="A1" s="1" t="s">
        <v>14</v>
      </c>
    </row>
    <row r="2" spans="1:27" ht="14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ht="15.75" customHeight="1">
      <c r="A3" s="2" t="s">
        <v>16</v>
      </c>
    </row>
    <row r="4" spans="1:27" ht="14.25" customHeight="1">
      <c r="A4" s="28"/>
      <c r="B4" s="24" t="s">
        <v>6</v>
      </c>
      <c r="C4" s="23">
        <v>1</v>
      </c>
      <c r="D4" s="23" t="s">
        <v>17</v>
      </c>
      <c r="E4" s="23"/>
      <c r="F4" s="23"/>
      <c r="G4" s="23"/>
      <c r="H4" s="23">
        <v>2</v>
      </c>
      <c r="I4" s="22" t="s">
        <v>18</v>
      </c>
      <c r="J4" s="22"/>
      <c r="K4" s="22"/>
      <c r="L4" s="22"/>
      <c r="M4" s="23">
        <v>3</v>
      </c>
      <c r="N4" s="23" t="s">
        <v>19</v>
      </c>
      <c r="O4" s="23"/>
      <c r="P4" s="23"/>
      <c r="Q4" s="23"/>
      <c r="R4" s="23">
        <v>4</v>
      </c>
      <c r="S4" s="23" t="s">
        <v>20</v>
      </c>
      <c r="T4" s="23"/>
      <c r="U4" s="23"/>
      <c r="V4" s="23"/>
      <c r="W4" s="27" t="s">
        <v>0</v>
      </c>
      <c r="X4" s="27" t="s">
        <v>1</v>
      </c>
      <c r="Y4" s="26" t="s">
        <v>2</v>
      </c>
      <c r="Z4" s="26"/>
      <c r="AA4" s="30" t="s">
        <v>3</v>
      </c>
    </row>
    <row r="5" spans="1:27" ht="14.25" customHeight="1">
      <c r="A5" s="29"/>
      <c r="B5" s="25"/>
      <c r="C5" s="23"/>
      <c r="D5" s="23"/>
      <c r="E5" s="23"/>
      <c r="F5" s="23"/>
      <c r="G5" s="23"/>
      <c r="H5" s="23"/>
      <c r="I5" s="22"/>
      <c r="J5" s="22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7"/>
      <c r="X5" s="27"/>
      <c r="Y5" s="3" t="s">
        <v>4</v>
      </c>
      <c r="Z5" s="3" t="s">
        <v>5</v>
      </c>
      <c r="AA5" s="31"/>
    </row>
    <row r="6" spans="1:27" ht="13.5" customHeight="1">
      <c r="A6" s="23">
        <v>1</v>
      </c>
      <c r="B6" s="33" t="s">
        <v>17</v>
      </c>
      <c r="C6" s="40"/>
      <c r="D6" s="41"/>
      <c r="E6" s="41"/>
      <c r="F6" s="41"/>
      <c r="G6" s="41"/>
      <c r="H6" s="4" t="s">
        <v>22</v>
      </c>
      <c r="I6" s="5">
        <v>25</v>
      </c>
      <c r="J6" s="5" t="s">
        <v>12</v>
      </c>
      <c r="K6" s="5">
        <v>22</v>
      </c>
      <c r="L6" s="6"/>
      <c r="M6" s="4" t="s">
        <v>24</v>
      </c>
      <c r="N6" s="9"/>
      <c r="O6" s="5"/>
      <c r="P6" s="9"/>
      <c r="Q6" s="9"/>
      <c r="R6" s="4" t="s">
        <v>26</v>
      </c>
      <c r="S6" s="5"/>
      <c r="T6" s="5"/>
      <c r="U6" s="5"/>
      <c r="V6" s="6"/>
      <c r="W6" s="14">
        <v>3</v>
      </c>
      <c r="X6" s="14">
        <v>0</v>
      </c>
      <c r="Y6" s="22">
        <f>H8+M8+R8</f>
        <v>9</v>
      </c>
      <c r="Z6" s="22">
        <f>L8+Q8+V8</f>
        <v>1</v>
      </c>
      <c r="AA6" s="22">
        <v>1</v>
      </c>
    </row>
    <row r="7" spans="1:27" ht="13.5" customHeight="1">
      <c r="A7" s="23"/>
      <c r="B7" s="33"/>
      <c r="C7" s="42"/>
      <c r="D7" s="43"/>
      <c r="E7" s="43"/>
      <c r="F7" s="43"/>
      <c r="G7" s="43"/>
      <c r="H7" s="8"/>
      <c r="I7" s="9">
        <v>25</v>
      </c>
      <c r="J7" s="9" t="s">
        <v>7</v>
      </c>
      <c r="K7" s="9">
        <v>20</v>
      </c>
      <c r="L7" s="10"/>
      <c r="M7" s="9"/>
      <c r="N7" s="9">
        <v>25</v>
      </c>
      <c r="O7" s="9" t="s">
        <v>10</v>
      </c>
      <c r="P7" s="9">
        <v>21</v>
      </c>
      <c r="Q7" s="9"/>
      <c r="R7" s="8"/>
      <c r="S7" s="9">
        <v>25</v>
      </c>
      <c r="T7" s="9" t="s">
        <v>7</v>
      </c>
      <c r="U7" s="9">
        <v>19</v>
      </c>
      <c r="V7" s="10"/>
      <c r="W7" s="15"/>
      <c r="X7" s="15"/>
      <c r="Y7" s="22"/>
      <c r="Z7" s="22"/>
      <c r="AA7" s="22"/>
    </row>
    <row r="8" spans="1:27" ht="13.5" customHeight="1">
      <c r="A8" s="23"/>
      <c r="B8" s="33"/>
      <c r="C8" s="42"/>
      <c r="D8" s="43"/>
      <c r="E8" s="43"/>
      <c r="F8" s="43"/>
      <c r="G8" s="43"/>
      <c r="H8" s="8">
        <v>3</v>
      </c>
      <c r="I8" s="9">
        <v>23</v>
      </c>
      <c r="J8" s="9" t="s">
        <v>7</v>
      </c>
      <c r="K8" s="9">
        <v>25</v>
      </c>
      <c r="L8" s="10">
        <v>1</v>
      </c>
      <c r="M8" s="9">
        <v>3</v>
      </c>
      <c r="N8" s="9">
        <v>25</v>
      </c>
      <c r="O8" s="9" t="s">
        <v>10</v>
      </c>
      <c r="P8" s="9">
        <v>21</v>
      </c>
      <c r="Q8" s="9">
        <v>0</v>
      </c>
      <c r="R8" s="8">
        <v>3</v>
      </c>
      <c r="S8" s="9">
        <v>25</v>
      </c>
      <c r="T8" s="9" t="s">
        <v>7</v>
      </c>
      <c r="U8" s="9">
        <v>15</v>
      </c>
      <c r="V8" s="10">
        <v>0</v>
      </c>
      <c r="W8" s="16">
        <f>I6+I7+I8+I9+I10+N6+N7+N8+N9+N10+S6+S7+S8+S9+S10</f>
        <v>248</v>
      </c>
      <c r="X8" s="17"/>
      <c r="Y8" s="22"/>
      <c r="Z8" s="22"/>
      <c r="AA8" s="22"/>
    </row>
    <row r="9" spans="1:27" ht="13.5" customHeight="1">
      <c r="A9" s="23"/>
      <c r="B9" s="33"/>
      <c r="C9" s="42"/>
      <c r="D9" s="43"/>
      <c r="E9" s="43"/>
      <c r="F9" s="43"/>
      <c r="G9" s="43"/>
      <c r="H9" s="8"/>
      <c r="I9" s="9">
        <v>25</v>
      </c>
      <c r="J9" s="9" t="s">
        <v>7</v>
      </c>
      <c r="K9" s="9">
        <v>21</v>
      </c>
      <c r="L9" s="10"/>
      <c r="M9" s="9"/>
      <c r="N9" s="9">
        <v>25</v>
      </c>
      <c r="O9" s="9" t="s">
        <v>10</v>
      </c>
      <c r="P9" s="9">
        <v>20</v>
      </c>
      <c r="Q9" s="9"/>
      <c r="R9" s="8"/>
      <c r="S9" s="9">
        <v>25</v>
      </c>
      <c r="T9" s="7" t="s">
        <v>11</v>
      </c>
      <c r="U9" s="9">
        <v>23</v>
      </c>
      <c r="V9" s="10"/>
      <c r="W9" s="20">
        <f>K6+K7+K8+K9+K10+P6+P7+P8+P9+P10+U6+U7+U8+U9+U10</f>
        <v>207</v>
      </c>
      <c r="X9" s="21"/>
      <c r="Y9" s="22"/>
      <c r="Z9" s="22"/>
      <c r="AA9" s="22"/>
    </row>
    <row r="10" spans="1:27" ht="13.5" customHeight="1">
      <c r="A10" s="23"/>
      <c r="B10" s="33"/>
      <c r="C10" s="44"/>
      <c r="D10" s="45"/>
      <c r="E10" s="45"/>
      <c r="F10" s="45"/>
      <c r="G10" s="45"/>
      <c r="H10" s="11"/>
      <c r="I10" s="12"/>
      <c r="J10" s="12"/>
      <c r="K10" s="12"/>
      <c r="L10" s="13"/>
      <c r="M10" s="12"/>
      <c r="N10" s="12"/>
      <c r="O10" s="12"/>
      <c r="P10" s="12"/>
      <c r="Q10" s="12"/>
      <c r="R10" s="11"/>
      <c r="S10" s="12"/>
      <c r="T10" s="12"/>
      <c r="U10" s="12"/>
      <c r="V10" s="13"/>
      <c r="W10" s="18">
        <f>W8/W9</f>
        <v>1.1980676328502415</v>
      </c>
      <c r="X10" s="19"/>
      <c r="Y10" s="32">
        <f>Y6/Z6</f>
        <v>9</v>
      </c>
      <c r="Z10" s="32"/>
      <c r="AA10" s="22"/>
    </row>
    <row r="11" spans="1:27" ht="13.5" customHeight="1">
      <c r="A11" s="23">
        <v>2</v>
      </c>
      <c r="B11" s="33" t="s">
        <v>18</v>
      </c>
      <c r="C11" s="4" t="s">
        <v>23</v>
      </c>
      <c r="D11" s="9">
        <v>22</v>
      </c>
      <c r="E11" s="5" t="s">
        <v>13</v>
      </c>
      <c r="F11" s="9">
        <v>25</v>
      </c>
      <c r="G11" s="9"/>
      <c r="H11" s="34"/>
      <c r="I11" s="35"/>
      <c r="J11" s="35"/>
      <c r="K11" s="35"/>
      <c r="L11" s="36"/>
      <c r="M11" s="4" t="s">
        <v>29</v>
      </c>
      <c r="N11" s="9"/>
      <c r="O11" s="5"/>
      <c r="P11" s="9"/>
      <c r="Q11" s="9"/>
      <c r="R11" s="4" t="s">
        <v>8</v>
      </c>
      <c r="S11" s="9"/>
      <c r="T11" s="5"/>
      <c r="U11" s="9"/>
      <c r="V11" s="10"/>
      <c r="W11" s="14">
        <v>2</v>
      </c>
      <c r="X11" s="14">
        <v>1</v>
      </c>
      <c r="Y11" s="22">
        <f>C13+M13+R13</f>
        <v>7</v>
      </c>
      <c r="Z11" s="22">
        <f>G13+Q13+V13</f>
        <v>3</v>
      </c>
      <c r="AA11" s="22">
        <v>2</v>
      </c>
    </row>
    <row r="12" spans="1:27" ht="13.5" customHeight="1">
      <c r="A12" s="23"/>
      <c r="B12" s="33"/>
      <c r="C12" s="9"/>
      <c r="D12" s="9">
        <v>20</v>
      </c>
      <c r="E12" s="9" t="s">
        <v>7</v>
      </c>
      <c r="F12" s="9">
        <v>25</v>
      </c>
      <c r="G12" s="9"/>
      <c r="H12" s="34"/>
      <c r="I12" s="35"/>
      <c r="J12" s="35"/>
      <c r="K12" s="35"/>
      <c r="L12" s="36"/>
      <c r="M12" s="8"/>
      <c r="N12" s="9">
        <v>25</v>
      </c>
      <c r="O12" s="9" t="s">
        <v>7</v>
      </c>
      <c r="P12" s="9">
        <v>20</v>
      </c>
      <c r="Q12" s="9"/>
      <c r="R12" s="8"/>
      <c r="S12" s="9">
        <v>25</v>
      </c>
      <c r="T12" s="9" t="s">
        <v>10</v>
      </c>
      <c r="U12" s="9">
        <v>16</v>
      </c>
      <c r="V12" s="10"/>
      <c r="W12" s="15"/>
      <c r="X12" s="15"/>
      <c r="Y12" s="22"/>
      <c r="Z12" s="22"/>
      <c r="AA12" s="22"/>
    </row>
    <row r="13" spans="1:27" ht="13.5" customHeight="1">
      <c r="A13" s="23"/>
      <c r="B13" s="33"/>
      <c r="C13" s="9">
        <v>1</v>
      </c>
      <c r="D13" s="9">
        <v>25</v>
      </c>
      <c r="E13" s="9" t="s">
        <v>7</v>
      </c>
      <c r="F13" s="9">
        <v>23</v>
      </c>
      <c r="G13" s="9">
        <v>3</v>
      </c>
      <c r="H13" s="34"/>
      <c r="I13" s="35"/>
      <c r="J13" s="35"/>
      <c r="K13" s="35"/>
      <c r="L13" s="36"/>
      <c r="M13" s="9">
        <v>3</v>
      </c>
      <c r="N13" s="9">
        <v>25</v>
      </c>
      <c r="O13" s="9" t="s">
        <v>7</v>
      </c>
      <c r="P13" s="9">
        <v>20</v>
      </c>
      <c r="Q13" s="9">
        <v>0</v>
      </c>
      <c r="R13" s="8">
        <v>3</v>
      </c>
      <c r="S13" s="9">
        <v>25</v>
      </c>
      <c r="T13" s="9" t="s">
        <v>10</v>
      </c>
      <c r="U13" s="9">
        <v>12</v>
      </c>
      <c r="V13" s="10">
        <v>0</v>
      </c>
      <c r="W13" s="16">
        <f>D11+D12+D13+D14+D15+N11+N12+N13+N14+N15+S11+S12+S13+S14+S15</f>
        <v>241</v>
      </c>
      <c r="X13" s="17"/>
      <c r="Y13" s="22"/>
      <c r="Z13" s="22"/>
      <c r="AA13" s="22"/>
    </row>
    <row r="14" spans="1:27" ht="13.5" customHeight="1">
      <c r="A14" s="23"/>
      <c r="B14" s="33"/>
      <c r="C14" s="9"/>
      <c r="D14" s="9">
        <v>21</v>
      </c>
      <c r="E14" s="9" t="s">
        <v>7</v>
      </c>
      <c r="F14" s="9">
        <v>25</v>
      </c>
      <c r="G14" s="9"/>
      <c r="H14" s="34"/>
      <c r="I14" s="35"/>
      <c r="J14" s="35"/>
      <c r="K14" s="35"/>
      <c r="L14" s="36"/>
      <c r="M14" s="9"/>
      <c r="N14" s="9">
        <v>25</v>
      </c>
      <c r="O14" s="9" t="s">
        <v>7</v>
      </c>
      <c r="P14" s="9">
        <v>22</v>
      </c>
      <c r="Q14" s="9"/>
      <c r="R14" s="8"/>
      <c r="S14" s="9">
        <v>28</v>
      </c>
      <c r="T14" s="9" t="s">
        <v>10</v>
      </c>
      <c r="U14" s="9">
        <v>26</v>
      </c>
      <c r="V14" s="10"/>
      <c r="W14" s="16">
        <f>F11+F12+F13+F14+F15+P11+P12+P13+P14+P15+U11+U12+U13+U14+U15</f>
        <v>214</v>
      </c>
      <c r="X14" s="17"/>
      <c r="Y14" s="22"/>
      <c r="Z14" s="22"/>
      <c r="AA14" s="22"/>
    </row>
    <row r="15" spans="1:27" ht="13.5" customHeight="1">
      <c r="A15" s="23"/>
      <c r="B15" s="33"/>
      <c r="C15" s="12"/>
      <c r="D15" s="12"/>
      <c r="E15" s="12"/>
      <c r="F15" s="12"/>
      <c r="G15" s="12"/>
      <c r="H15" s="37"/>
      <c r="I15" s="38"/>
      <c r="J15" s="38"/>
      <c r="K15" s="38"/>
      <c r="L15" s="39"/>
      <c r="M15" s="12"/>
      <c r="N15" s="12"/>
      <c r="O15" s="12"/>
      <c r="P15" s="12"/>
      <c r="Q15" s="12"/>
      <c r="R15" s="11"/>
      <c r="S15" s="12"/>
      <c r="T15" s="12"/>
      <c r="U15" s="12"/>
      <c r="V15" s="13"/>
      <c r="W15" s="18">
        <f>W13/W14</f>
        <v>1.1261682242990654</v>
      </c>
      <c r="X15" s="19"/>
      <c r="Y15" s="32">
        <f>Y11/Z11</f>
        <v>2.3333333333333335</v>
      </c>
      <c r="Z15" s="32"/>
      <c r="AA15" s="22"/>
    </row>
    <row r="16" spans="1:27" ht="13.5" customHeight="1">
      <c r="A16" s="23">
        <v>3</v>
      </c>
      <c r="B16" s="33" t="s">
        <v>19</v>
      </c>
      <c r="C16" s="4" t="s">
        <v>25</v>
      </c>
      <c r="D16" s="9"/>
      <c r="E16" s="5"/>
      <c r="F16" s="9"/>
      <c r="G16" s="9"/>
      <c r="H16" s="4" t="s">
        <v>28</v>
      </c>
      <c r="I16" s="9"/>
      <c r="J16" s="5"/>
      <c r="K16" s="9"/>
      <c r="L16" s="10"/>
      <c r="M16" s="35"/>
      <c r="N16" s="35"/>
      <c r="O16" s="35"/>
      <c r="P16" s="35"/>
      <c r="Q16" s="35"/>
      <c r="R16" s="4" t="s">
        <v>8</v>
      </c>
      <c r="S16" s="9"/>
      <c r="T16" s="5"/>
      <c r="U16" s="9"/>
      <c r="V16" s="10"/>
      <c r="W16" s="14">
        <v>1</v>
      </c>
      <c r="X16" s="14">
        <v>2</v>
      </c>
      <c r="Y16" s="22">
        <f>C18+H18+R18</f>
        <v>3</v>
      </c>
      <c r="Z16" s="22">
        <f>G18+L18+V18</f>
        <v>6</v>
      </c>
      <c r="AA16" s="22">
        <v>3</v>
      </c>
    </row>
    <row r="17" spans="1:27" ht="13.5" customHeight="1">
      <c r="A17" s="23"/>
      <c r="B17" s="33"/>
      <c r="C17" s="9"/>
      <c r="D17" s="9">
        <v>21</v>
      </c>
      <c r="E17" s="9" t="s">
        <v>10</v>
      </c>
      <c r="F17" s="9">
        <v>25</v>
      </c>
      <c r="G17" s="9"/>
      <c r="H17" s="8"/>
      <c r="I17" s="9">
        <v>20</v>
      </c>
      <c r="J17" s="9" t="s">
        <v>7</v>
      </c>
      <c r="K17" s="9">
        <v>25</v>
      </c>
      <c r="L17" s="10"/>
      <c r="M17" s="35"/>
      <c r="N17" s="35"/>
      <c r="O17" s="35"/>
      <c r="P17" s="35"/>
      <c r="Q17" s="35"/>
      <c r="R17" s="8"/>
      <c r="S17" s="9">
        <v>25</v>
      </c>
      <c r="T17" s="9" t="s">
        <v>7</v>
      </c>
      <c r="U17" s="9">
        <v>12</v>
      </c>
      <c r="V17" s="10"/>
      <c r="W17" s="15"/>
      <c r="X17" s="15"/>
      <c r="Y17" s="22"/>
      <c r="Z17" s="22"/>
      <c r="AA17" s="22"/>
    </row>
    <row r="18" spans="1:27" ht="13.5" customHeight="1">
      <c r="A18" s="23"/>
      <c r="B18" s="33"/>
      <c r="C18" s="9">
        <v>0</v>
      </c>
      <c r="D18" s="9">
        <v>21</v>
      </c>
      <c r="E18" s="9" t="s">
        <v>10</v>
      </c>
      <c r="F18" s="9">
        <v>25</v>
      </c>
      <c r="G18" s="9">
        <v>3</v>
      </c>
      <c r="H18" s="8">
        <v>0</v>
      </c>
      <c r="I18" s="9">
        <v>20</v>
      </c>
      <c r="J18" s="9" t="s">
        <v>7</v>
      </c>
      <c r="K18" s="9">
        <v>25</v>
      </c>
      <c r="L18" s="10">
        <v>3</v>
      </c>
      <c r="M18" s="35"/>
      <c r="N18" s="35"/>
      <c r="O18" s="35"/>
      <c r="P18" s="35"/>
      <c r="Q18" s="35"/>
      <c r="R18" s="8">
        <v>3</v>
      </c>
      <c r="S18" s="9">
        <v>25</v>
      </c>
      <c r="T18" s="9" t="s">
        <v>7</v>
      </c>
      <c r="U18" s="9">
        <v>10</v>
      </c>
      <c r="V18" s="10">
        <v>0</v>
      </c>
      <c r="W18" s="16">
        <f>I16+I17+I18+I19+I20+D16+D17+D18+D19+D20+S16+S17+S18+S19+S20</f>
        <v>201</v>
      </c>
      <c r="X18" s="17"/>
      <c r="Y18" s="22"/>
      <c r="Z18" s="22"/>
      <c r="AA18" s="22"/>
    </row>
    <row r="19" spans="1:27" ht="13.5" customHeight="1">
      <c r="A19" s="23"/>
      <c r="B19" s="33"/>
      <c r="C19" s="9"/>
      <c r="D19" s="9">
        <v>20</v>
      </c>
      <c r="E19" s="9" t="s">
        <v>10</v>
      </c>
      <c r="F19" s="9">
        <v>25</v>
      </c>
      <c r="G19" s="9"/>
      <c r="H19" s="8"/>
      <c r="I19" s="9">
        <v>22</v>
      </c>
      <c r="J19" s="9" t="s">
        <v>7</v>
      </c>
      <c r="K19" s="9">
        <v>25</v>
      </c>
      <c r="L19" s="10"/>
      <c r="M19" s="35"/>
      <c r="N19" s="35"/>
      <c r="O19" s="35"/>
      <c r="P19" s="35"/>
      <c r="Q19" s="35"/>
      <c r="R19" s="8"/>
      <c r="S19" s="9">
        <v>27</v>
      </c>
      <c r="T19" s="9" t="s">
        <v>7</v>
      </c>
      <c r="U19" s="9">
        <v>25</v>
      </c>
      <c r="V19" s="10"/>
      <c r="W19" s="16">
        <f>F16+F17+F18+F19+F20+K16+K17+K18+K19+K20+U16+U17+U18+U19+U20</f>
        <v>197</v>
      </c>
      <c r="X19" s="17"/>
      <c r="Y19" s="22"/>
      <c r="Z19" s="22"/>
      <c r="AA19" s="22"/>
    </row>
    <row r="20" spans="1:27" ht="13.5" customHeight="1">
      <c r="A20" s="23"/>
      <c r="B20" s="33"/>
      <c r="C20" s="12"/>
      <c r="D20" s="12"/>
      <c r="E20" s="12"/>
      <c r="F20" s="12"/>
      <c r="G20" s="12"/>
      <c r="H20" s="11"/>
      <c r="I20" s="12"/>
      <c r="J20" s="12"/>
      <c r="K20" s="12"/>
      <c r="L20" s="13"/>
      <c r="M20" s="38"/>
      <c r="N20" s="38"/>
      <c r="O20" s="38"/>
      <c r="P20" s="38"/>
      <c r="Q20" s="38"/>
      <c r="R20" s="11"/>
      <c r="S20" s="12"/>
      <c r="T20" s="12"/>
      <c r="U20" s="12"/>
      <c r="V20" s="13"/>
      <c r="W20" s="18">
        <f>W18/W19</f>
        <v>1.0203045685279188</v>
      </c>
      <c r="X20" s="19"/>
      <c r="Y20" s="32">
        <f>Y16/Z16</f>
        <v>0.5</v>
      </c>
      <c r="Z20" s="32"/>
      <c r="AA20" s="22"/>
    </row>
    <row r="21" spans="1:27" ht="13.5" customHeight="1">
      <c r="A21" s="23">
        <v>4</v>
      </c>
      <c r="B21" s="33" t="s">
        <v>20</v>
      </c>
      <c r="C21" s="4" t="s">
        <v>27</v>
      </c>
      <c r="D21" s="9"/>
      <c r="E21" s="5"/>
      <c r="F21" s="9"/>
      <c r="G21" s="9"/>
      <c r="H21" s="4" t="s">
        <v>9</v>
      </c>
      <c r="I21" s="9"/>
      <c r="J21" s="5"/>
      <c r="K21" s="9"/>
      <c r="L21" s="10"/>
      <c r="M21" s="4" t="s">
        <v>21</v>
      </c>
      <c r="N21" s="9"/>
      <c r="O21" s="5"/>
      <c r="P21" s="9"/>
      <c r="Q21" s="9"/>
      <c r="R21" s="34"/>
      <c r="S21" s="35"/>
      <c r="T21" s="35"/>
      <c r="U21" s="35"/>
      <c r="V21" s="36"/>
      <c r="W21" s="14">
        <v>0</v>
      </c>
      <c r="X21" s="14">
        <v>3</v>
      </c>
      <c r="Y21" s="22">
        <f>C23+H23+M23</f>
        <v>0</v>
      </c>
      <c r="Z21" s="22">
        <f>G23+L23+Q23</f>
        <v>9</v>
      </c>
      <c r="AA21" s="22">
        <v>4</v>
      </c>
    </row>
    <row r="22" spans="1:27" ht="13.5" customHeight="1">
      <c r="A22" s="23"/>
      <c r="B22" s="33"/>
      <c r="C22" s="9"/>
      <c r="D22" s="9">
        <v>19</v>
      </c>
      <c r="E22" s="9" t="s">
        <v>7</v>
      </c>
      <c r="F22" s="9">
        <v>25</v>
      </c>
      <c r="G22" s="9"/>
      <c r="H22" s="8"/>
      <c r="I22" s="9">
        <v>16</v>
      </c>
      <c r="J22" s="9" t="s">
        <v>10</v>
      </c>
      <c r="K22" s="9">
        <v>25</v>
      </c>
      <c r="L22" s="10"/>
      <c r="M22" s="9"/>
      <c r="N22" s="9">
        <v>12</v>
      </c>
      <c r="O22" s="9" t="s">
        <v>7</v>
      </c>
      <c r="P22" s="9">
        <v>25</v>
      </c>
      <c r="Q22" s="9"/>
      <c r="R22" s="34"/>
      <c r="S22" s="35"/>
      <c r="T22" s="35"/>
      <c r="U22" s="35"/>
      <c r="V22" s="36"/>
      <c r="W22" s="15"/>
      <c r="X22" s="15"/>
      <c r="Y22" s="22"/>
      <c r="Z22" s="22"/>
      <c r="AA22" s="22"/>
    </row>
    <row r="23" spans="1:27" ht="13.5" customHeight="1">
      <c r="A23" s="23"/>
      <c r="B23" s="33"/>
      <c r="C23" s="9">
        <v>0</v>
      </c>
      <c r="D23" s="9">
        <v>15</v>
      </c>
      <c r="E23" s="9" t="s">
        <v>7</v>
      </c>
      <c r="F23" s="9">
        <v>25</v>
      </c>
      <c r="G23" s="9">
        <v>3</v>
      </c>
      <c r="H23" s="8">
        <v>0</v>
      </c>
      <c r="I23" s="9">
        <v>12</v>
      </c>
      <c r="J23" s="9" t="s">
        <v>10</v>
      </c>
      <c r="K23" s="9">
        <v>25</v>
      </c>
      <c r="L23" s="10">
        <v>3</v>
      </c>
      <c r="M23" s="9">
        <v>0</v>
      </c>
      <c r="N23" s="9">
        <v>10</v>
      </c>
      <c r="O23" s="9" t="s">
        <v>7</v>
      </c>
      <c r="P23" s="9">
        <v>25</v>
      </c>
      <c r="Q23" s="9">
        <v>3</v>
      </c>
      <c r="R23" s="34"/>
      <c r="S23" s="35"/>
      <c r="T23" s="35"/>
      <c r="U23" s="35"/>
      <c r="V23" s="36"/>
      <c r="W23" s="16">
        <f>D21+D22+D23+D24+D25+I21+I22+I23+I24+I25+N21+N22+N23+N24+N25</f>
        <v>158</v>
      </c>
      <c r="X23" s="17"/>
      <c r="Y23" s="22"/>
      <c r="Z23" s="22"/>
      <c r="AA23" s="22"/>
    </row>
    <row r="24" spans="1:27" ht="13.5" customHeight="1">
      <c r="A24" s="23"/>
      <c r="B24" s="33"/>
      <c r="C24" s="9"/>
      <c r="D24" s="9">
        <v>23</v>
      </c>
      <c r="E24" s="9" t="s">
        <v>7</v>
      </c>
      <c r="F24" s="9">
        <v>25</v>
      </c>
      <c r="G24" s="9"/>
      <c r="H24" s="8"/>
      <c r="I24" s="9">
        <v>26</v>
      </c>
      <c r="J24" s="9" t="s">
        <v>10</v>
      </c>
      <c r="K24" s="9">
        <v>28</v>
      </c>
      <c r="L24" s="10"/>
      <c r="M24" s="9"/>
      <c r="N24" s="9">
        <v>25</v>
      </c>
      <c r="O24" s="9" t="s">
        <v>7</v>
      </c>
      <c r="P24" s="9">
        <v>27</v>
      </c>
      <c r="Q24" s="9"/>
      <c r="R24" s="34"/>
      <c r="S24" s="35"/>
      <c r="T24" s="35"/>
      <c r="U24" s="35"/>
      <c r="V24" s="36"/>
      <c r="W24" s="20">
        <f>F21+F22+F23+F24+F25+K21+K22+K23+K24+K25+P21+P22+P23+P24+P25</f>
        <v>230</v>
      </c>
      <c r="X24" s="21"/>
      <c r="Y24" s="22"/>
      <c r="Z24" s="22"/>
      <c r="AA24" s="22"/>
    </row>
    <row r="25" spans="1:27" ht="13.5" customHeight="1">
      <c r="A25" s="23"/>
      <c r="B25" s="33"/>
      <c r="C25" s="12"/>
      <c r="D25" s="12"/>
      <c r="E25" s="12"/>
      <c r="F25" s="12"/>
      <c r="G25" s="12"/>
      <c r="H25" s="11"/>
      <c r="I25" s="12"/>
      <c r="J25" s="12"/>
      <c r="K25" s="12"/>
      <c r="L25" s="13"/>
      <c r="M25" s="12"/>
      <c r="N25" s="12"/>
      <c r="O25" s="12"/>
      <c r="P25" s="12"/>
      <c r="Q25" s="12"/>
      <c r="R25" s="37"/>
      <c r="S25" s="38"/>
      <c r="T25" s="38"/>
      <c r="U25" s="38"/>
      <c r="V25" s="39"/>
      <c r="W25" s="18">
        <f>W23/W24</f>
        <v>0.6869565217391305</v>
      </c>
      <c r="X25" s="19"/>
      <c r="Y25" s="32">
        <f>Y21/Z21</f>
        <v>0</v>
      </c>
      <c r="Z25" s="32"/>
      <c r="AA25" s="22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63">
    <mergeCell ref="A2:AA2"/>
    <mergeCell ref="Z21:Z24"/>
    <mergeCell ref="AA21:AA25"/>
    <mergeCell ref="Y25:Z25"/>
    <mergeCell ref="Y16:Y19"/>
    <mergeCell ref="A21:A25"/>
    <mergeCell ref="B21:B25"/>
    <mergeCell ref="R21:V25"/>
    <mergeCell ref="Y21:Y24"/>
    <mergeCell ref="Z16:Z19"/>
    <mergeCell ref="AA16:AA20"/>
    <mergeCell ref="Y20:Z20"/>
    <mergeCell ref="A16:A20"/>
    <mergeCell ref="B16:B20"/>
    <mergeCell ref="M16:Q20"/>
    <mergeCell ref="Z11:Z14"/>
    <mergeCell ref="AA11:AA15"/>
    <mergeCell ref="Y15:Z15"/>
    <mergeCell ref="W13:X13"/>
    <mergeCell ref="W14:X14"/>
    <mergeCell ref="W15:X15"/>
    <mergeCell ref="Y10:Z10"/>
    <mergeCell ref="A11:A15"/>
    <mergeCell ref="B11:B15"/>
    <mergeCell ref="H11:L15"/>
    <mergeCell ref="Y11:Y14"/>
    <mergeCell ref="A6:A10"/>
    <mergeCell ref="B6:B10"/>
    <mergeCell ref="C6:G10"/>
    <mergeCell ref="Y6:Y9"/>
    <mergeCell ref="Y4:Z4"/>
    <mergeCell ref="S4:V5"/>
    <mergeCell ref="W4:W5"/>
    <mergeCell ref="X4:X5"/>
    <mergeCell ref="A4:A5"/>
    <mergeCell ref="AA4:AA5"/>
    <mergeCell ref="Z6:Z9"/>
    <mergeCell ref="AA6:AA10"/>
    <mergeCell ref="M4:M5"/>
    <mergeCell ref="N4:Q5"/>
    <mergeCell ref="R4:R5"/>
    <mergeCell ref="B4:B5"/>
    <mergeCell ref="C4:C5"/>
    <mergeCell ref="D4:G5"/>
    <mergeCell ref="H4:H5"/>
    <mergeCell ref="I4:L5"/>
    <mergeCell ref="W6:W7"/>
    <mergeCell ref="X6:X7"/>
    <mergeCell ref="W8:X8"/>
    <mergeCell ref="W9:X9"/>
    <mergeCell ref="W10:X10"/>
    <mergeCell ref="W11:W12"/>
    <mergeCell ref="X11:X12"/>
    <mergeCell ref="W16:W17"/>
    <mergeCell ref="X16:X17"/>
    <mergeCell ref="W18:X18"/>
    <mergeCell ref="W25:X25"/>
    <mergeCell ref="W19:X19"/>
    <mergeCell ref="W20:X20"/>
    <mergeCell ref="W21:W22"/>
    <mergeCell ref="X21:X22"/>
    <mergeCell ref="W23:X23"/>
    <mergeCell ref="W24:X24"/>
  </mergeCells>
  <printOptions/>
  <pageMargins left="1.220472440944882" right="0.2755905511811024" top="1.062992125984252" bottom="0.984251968503937" header="0.5118110236220472" footer="0.5118110236220472"/>
  <pageSetup orientation="landscape" paperSize="9" scale="130" r:id="rId2"/>
  <headerFooter alignWithMargins="0">
    <oddFooter>&amp;C
&amp;9-54-&amp;11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yuko oue</cp:lastModifiedBy>
  <cp:lastPrinted>2015-10-28T03:43:32Z</cp:lastPrinted>
  <dcterms:created xsi:type="dcterms:W3CDTF">2008-06-03T11:11:34Z</dcterms:created>
  <dcterms:modified xsi:type="dcterms:W3CDTF">2016-11-16T22:41:21Z</dcterms:modified>
  <cp:category/>
  <cp:version/>
  <cp:contentType/>
  <cp:contentStatus/>
</cp:coreProperties>
</file>